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13_ncr:1_{6D682B5D-D96D-47E1-AFAB-853FB8329BEB}" xr6:coauthVersionLast="46" xr6:coauthVersionMax="46" xr10:uidLastSave="{00000000-0000-0000-0000-000000000000}"/>
  <bookViews>
    <workbookView xWindow="13920" yWindow="1050" windowWidth="13995" windowHeight="13830" xr2:uid="{E6FC50FC-6D3B-4803-A5A8-F3AD84A094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47" i="1" s="1"/>
  <c r="D42" i="1"/>
  <c r="D43" i="1" s="1"/>
  <c r="I42" i="1"/>
  <c r="B43" i="1"/>
  <c r="B47" i="1" s="1"/>
  <c r="H42" i="1"/>
  <c r="J42" i="1" s="1"/>
  <c r="F43" i="1"/>
  <c r="G42" i="1"/>
  <c r="E43" i="1"/>
  <c r="G43" i="1" s="1"/>
  <c r="G47" i="1" s="1"/>
  <c r="E47" i="1"/>
  <c r="F47" i="1"/>
  <c r="J25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3" i="1"/>
  <c r="I4" i="1"/>
  <c r="I5" i="1"/>
  <c r="I6" i="1"/>
  <c r="I7" i="1"/>
  <c r="I8" i="1"/>
  <c r="I9" i="1"/>
  <c r="J9" i="1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" i="1"/>
  <c r="H26" i="1"/>
  <c r="H27" i="1"/>
  <c r="H28" i="1"/>
  <c r="H29" i="1"/>
  <c r="J29" i="1" s="1"/>
  <c r="H30" i="1"/>
  <c r="H31" i="1"/>
  <c r="H32" i="1"/>
  <c r="H33" i="1"/>
  <c r="J33" i="1" s="1"/>
  <c r="H34" i="1"/>
  <c r="H35" i="1"/>
  <c r="H36" i="1"/>
  <c r="H37" i="1"/>
  <c r="J37" i="1" s="1"/>
  <c r="H38" i="1"/>
  <c r="H39" i="1"/>
  <c r="H40" i="1"/>
  <c r="H41" i="1"/>
  <c r="J41" i="1" s="1"/>
  <c r="H3" i="1"/>
  <c r="H4" i="1"/>
  <c r="H5" i="1"/>
  <c r="J5" i="1" s="1"/>
  <c r="H6" i="1"/>
  <c r="J6" i="1" s="1"/>
  <c r="H7" i="1"/>
  <c r="H8" i="1"/>
  <c r="H9" i="1"/>
  <c r="H10" i="1"/>
  <c r="J10" i="1" s="1"/>
  <c r="H11" i="1"/>
  <c r="H12" i="1"/>
  <c r="H13" i="1"/>
  <c r="J13" i="1" s="1"/>
  <c r="H14" i="1"/>
  <c r="J14" i="1" s="1"/>
  <c r="H15" i="1"/>
  <c r="H16" i="1"/>
  <c r="H17" i="1"/>
  <c r="J17" i="1" s="1"/>
  <c r="H18" i="1"/>
  <c r="J18" i="1" s="1"/>
  <c r="H19" i="1"/>
  <c r="H20" i="1"/>
  <c r="H21" i="1"/>
  <c r="J21" i="1" s="1"/>
  <c r="H22" i="1"/>
  <c r="J22" i="1" s="1"/>
  <c r="H23" i="1"/>
  <c r="H24" i="1"/>
  <c r="H25" i="1"/>
  <c r="H2" i="1"/>
  <c r="J2" i="1" s="1"/>
  <c r="G39" i="1"/>
  <c r="G40" i="1"/>
  <c r="G41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D4" i="1"/>
  <c r="D5" i="1"/>
  <c r="D6" i="1"/>
  <c r="D7" i="1"/>
  <c r="D2" i="1"/>
  <c r="I45" i="1"/>
  <c r="H45" i="1"/>
  <c r="J45" i="1" s="1"/>
  <c r="G45" i="1"/>
  <c r="D45" i="1"/>
  <c r="I43" i="1" l="1"/>
  <c r="I47" i="1" s="1"/>
  <c r="J40" i="1"/>
  <c r="J36" i="1"/>
  <c r="J28" i="1"/>
  <c r="D47" i="1"/>
  <c r="J24" i="1"/>
  <c r="J20" i="1"/>
  <c r="J16" i="1"/>
  <c r="J12" i="1"/>
  <c r="J8" i="1"/>
  <c r="J4" i="1"/>
  <c r="J39" i="1"/>
  <c r="J35" i="1"/>
  <c r="J31" i="1"/>
  <c r="J27" i="1"/>
  <c r="J23" i="1"/>
  <c r="J19" i="1"/>
  <c r="J15" i="1"/>
  <c r="J11" i="1"/>
  <c r="J7" i="1"/>
  <c r="J3" i="1"/>
  <c r="J38" i="1"/>
  <c r="J34" i="1"/>
  <c r="J30" i="1"/>
  <c r="J26" i="1"/>
  <c r="J32" i="1"/>
  <c r="H43" i="1"/>
  <c r="J43" i="1" l="1"/>
  <c r="J47" i="1" s="1"/>
  <c r="H47" i="1"/>
</calcChain>
</file>

<file path=xl/sharedStrings.xml><?xml version="1.0" encoding="utf-8"?>
<sst xmlns="http://schemas.openxmlformats.org/spreadsheetml/2006/main" count="12" uniqueCount="11">
  <si>
    <t>House District</t>
  </si>
  <si>
    <t>2020 president dem</t>
  </si>
  <si>
    <t>delta</t>
  </si>
  <si>
    <t>2016 president dem</t>
  </si>
  <si>
    <t>repub delta 2016 - 2020</t>
  </si>
  <si>
    <t>dem delta 2016 - 2020</t>
  </si>
  <si>
    <t>total delta</t>
  </si>
  <si>
    <t>2020 president repub</t>
  </si>
  <si>
    <t>2016 president repub</t>
  </si>
  <si>
    <t>Total</t>
  </si>
  <si>
    <t xml:space="preserve">Error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</si>
</sst>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EDCB-A1B7-4E94-8D1E-FB47A90D10D6}">
  <dimension ref="A1:J47"/>
  <sheetViews>
    <sheetView tabSelected="1" workbookViewId="0">
      <pane ySplit="1" topLeftCell="A23" activePane="bottomLeft" state="frozen"/>
      <selection pane="bottomLeft" activeCell="L42" sqref="L42"/>
    </sheetView>
  </sheetViews>
  <sheetFormatPr defaultRowHeight="15" x14ac:dyDescent="0.25"/>
  <cols>
    <col min="2" max="2" width="10.5703125" customWidth="1"/>
    <col min="3" max="3" width="10" customWidth="1"/>
    <col min="5" max="5" width="10.140625" customWidth="1"/>
    <col min="6" max="6" width="10" customWidth="1"/>
  </cols>
  <sheetData>
    <row r="1" spans="1:10" ht="60" x14ac:dyDescent="0.25">
      <c r="A1" s="1" t="s">
        <v>0</v>
      </c>
      <c r="B1" s="1" t="s">
        <v>7</v>
      </c>
      <c r="C1" s="1" t="s">
        <v>1</v>
      </c>
      <c r="D1" s="1" t="s">
        <v>2</v>
      </c>
      <c r="E1" s="1" t="s">
        <v>8</v>
      </c>
      <c r="F1" s="1" t="s">
        <v>3</v>
      </c>
      <c r="G1" s="1" t="s">
        <v>2</v>
      </c>
      <c r="H1" s="1" t="s">
        <v>4</v>
      </c>
      <c r="I1" s="1" t="s">
        <v>5</v>
      </c>
      <c r="J1" s="1" t="s">
        <v>6</v>
      </c>
    </row>
    <row r="2" spans="1:10" x14ac:dyDescent="0.25">
      <c r="A2">
        <v>1</v>
      </c>
      <c r="B2">
        <v>3511</v>
      </c>
      <c r="C2">
        <v>3477</v>
      </c>
      <c r="D2" s="2">
        <f>B2-C2</f>
        <v>34</v>
      </c>
      <c r="E2">
        <v>3180</v>
      </c>
      <c r="F2">
        <v>2573</v>
      </c>
      <c r="G2" s="2">
        <f>E2-F2</f>
        <v>607</v>
      </c>
      <c r="H2" s="2">
        <f>B2-E2</f>
        <v>331</v>
      </c>
      <c r="I2" s="2">
        <f>C2-F2</f>
        <v>904</v>
      </c>
      <c r="J2" s="2">
        <f>H2-I2</f>
        <v>-573</v>
      </c>
    </row>
    <row r="3" spans="1:10" x14ac:dyDescent="0.25">
      <c r="A3">
        <v>2</v>
      </c>
      <c r="B3">
        <v>3674</v>
      </c>
      <c r="C3">
        <v>2104</v>
      </c>
      <c r="D3" s="2">
        <f t="shared" ref="D3:D42" si="0">B3-C3</f>
        <v>1570</v>
      </c>
      <c r="E3">
        <v>3188</v>
      </c>
      <c r="F3">
        <v>1585</v>
      </c>
      <c r="G3" s="2">
        <f t="shared" ref="G3:G42" si="1">E3-F3</f>
        <v>1603</v>
      </c>
      <c r="H3" s="2">
        <f t="shared" ref="H3:H42" si="2">B3-E3</f>
        <v>486</v>
      </c>
      <c r="I3" s="2">
        <f t="shared" ref="I3:I43" si="3">C3-F3</f>
        <v>519</v>
      </c>
      <c r="J3" s="2">
        <f t="shared" ref="J3:J43" si="4">H3-I3</f>
        <v>-33</v>
      </c>
    </row>
    <row r="4" spans="1:10" x14ac:dyDescent="0.25">
      <c r="A4">
        <v>3</v>
      </c>
      <c r="B4">
        <v>6076</v>
      </c>
      <c r="C4">
        <v>1903</v>
      </c>
      <c r="D4" s="2">
        <f t="shared" si="0"/>
        <v>4173</v>
      </c>
      <c r="E4">
        <v>5403</v>
      </c>
      <c r="F4">
        <v>1241</v>
      </c>
      <c r="G4" s="2">
        <f t="shared" si="1"/>
        <v>4162</v>
      </c>
      <c r="H4" s="2">
        <f t="shared" si="2"/>
        <v>673</v>
      </c>
      <c r="I4" s="2">
        <f t="shared" si="3"/>
        <v>662</v>
      </c>
      <c r="J4" s="2">
        <f t="shared" si="4"/>
        <v>11</v>
      </c>
    </row>
    <row r="5" spans="1:10" x14ac:dyDescent="0.25">
      <c r="A5">
        <v>4</v>
      </c>
      <c r="B5">
        <v>4690</v>
      </c>
      <c r="C5">
        <v>5345</v>
      </c>
      <c r="D5" s="2">
        <f t="shared" si="0"/>
        <v>-655</v>
      </c>
      <c r="E5">
        <v>4070</v>
      </c>
      <c r="F5">
        <v>4162</v>
      </c>
      <c r="G5" s="2">
        <f t="shared" si="1"/>
        <v>-92</v>
      </c>
      <c r="H5" s="2">
        <f t="shared" si="2"/>
        <v>620</v>
      </c>
      <c r="I5" s="2">
        <f t="shared" si="3"/>
        <v>1183</v>
      </c>
      <c r="J5" s="2">
        <f t="shared" si="4"/>
        <v>-563</v>
      </c>
    </row>
    <row r="6" spans="1:10" x14ac:dyDescent="0.25">
      <c r="A6">
        <v>5</v>
      </c>
      <c r="B6">
        <v>4077</v>
      </c>
      <c r="C6">
        <v>4204</v>
      </c>
      <c r="D6" s="2">
        <f t="shared" si="0"/>
        <v>-127</v>
      </c>
      <c r="E6">
        <v>3683</v>
      </c>
      <c r="F6">
        <v>3187</v>
      </c>
      <c r="G6" s="2">
        <f t="shared" si="1"/>
        <v>496</v>
      </c>
      <c r="H6" s="2">
        <f t="shared" si="2"/>
        <v>394</v>
      </c>
      <c r="I6" s="2">
        <f t="shared" si="3"/>
        <v>1017</v>
      </c>
      <c r="J6" s="2">
        <f t="shared" si="4"/>
        <v>-623</v>
      </c>
    </row>
    <row r="7" spans="1:10" x14ac:dyDescent="0.25">
      <c r="A7">
        <v>6</v>
      </c>
      <c r="B7">
        <v>5770</v>
      </c>
      <c r="C7">
        <v>3272</v>
      </c>
      <c r="D7" s="2">
        <f t="shared" si="0"/>
        <v>2498</v>
      </c>
      <c r="E7">
        <v>4929</v>
      </c>
      <c r="F7">
        <v>2536</v>
      </c>
      <c r="G7" s="2">
        <f t="shared" si="1"/>
        <v>2393</v>
      </c>
      <c r="H7" s="2">
        <f t="shared" si="2"/>
        <v>841</v>
      </c>
      <c r="I7" s="2">
        <f t="shared" si="3"/>
        <v>736</v>
      </c>
      <c r="J7" s="2">
        <f t="shared" si="4"/>
        <v>105</v>
      </c>
    </row>
    <row r="8" spans="1:10" x14ac:dyDescent="0.25">
      <c r="A8">
        <v>7</v>
      </c>
      <c r="B8">
        <v>7027</v>
      </c>
      <c r="C8">
        <v>2215</v>
      </c>
      <c r="D8" s="2">
        <f t="shared" si="0"/>
        <v>4812</v>
      </c>
      <c r="E8">
        <v>5935</v>
      </c>
      <c r="F8">
        <v>1510</v>
      </c>
      <c r="G8" s="2">
        <f t="shared" si="1"/>
        <v>4425</v>
      </c>
      <c r="H8" s="2">
        <f t="shared" si="2"/>
        <v>1092</v>
      </c>
      <c r="I8" s="2">
        <f t="shared" si="3"/>
        <v>705</v>
      </c>
      <c r="J8" s="2">
        <f t="shared" si="4"/>
        <v>387</v>
      </c>
    </row>
    <row r="9" spans="1:10" x14ac:dyDescent="0.25">
      <c r="A9">
        <v>8</v>
      </c>
      <c r="B9">
        <v>7618</v>
      </c>
      <c r="C9">
        <v>1953</v>
      </c>
      <c r="D9" s="2">
        <f t="shared" si="0"/>
        <v>5665</v>
      </c>
      <c r="E9">
        <v>6126</v>
      </c>
      <c r="F9">
        <v>1218</v>
      </c>
      <c r="G9" s="2">
        <f t="shared" si="1"/>
        <v>4908</v>
      </c>
      <c r="H9" s="2">
        <f t="shared" si="2"/>
        <v>1492</v>
      </c>
      <c r="I9" s="2">
        <f t="shared" si="3"/>
        <v>735</v>
      </c>
      <c r="J9" s="2">
        <f t="shared" si="4"/>
        <v>757</v>
      </c>
    </row>
    <row r="10" spans="1:10" x14ac:dyDescent="0.25">
      <c r="A10">
        <v>9</v>
      </c>
      <c r="B10">
        <v>7787</v>
      </c>
      <c r="C10">
        <v>2769</v>
      </c>
      <c r="D10" s="2">
        <f t="shared" si="0"/>
        <v>5018</v>
      </c>
      <c r="E10">
        <v>6100</v>
      </c>
      <c r="F10">
        <v>1843</v>
      </c>
      <c r="G10" s="2">
        <f t="shared" si="1"/>
        <v>4257</v>
      </c>
      <c r="H10" s="2">
        <f t="shared" si="2"/>
        <v>1687</v>
      </c>
      <c r="I10" s="2">
        <f t="shared" si="3"/>
        <v>926</v>
      </c>
      <c r="J10" s="2">
        <f t="shared" si="4"/>
        <v>761</v>
      </c>
    </row>
    <row r="11" spans="1:10" x14ac:dyDescent="0.25">
      <c r="A11">
        <v>10</v>
      </c>
      <c r="B11">
        <v>8081</v>
      </c>
      <c r="C11">
        <v>2737</v>
      </c>
      <c r="D11" s="2">
        <f t="shared" si="0"/>
        <v>5344</v>
      </c>
      <c r="E11">
        <v>6255</v>
      </c>
      <c r="F11">
        <v>1808</v>
      </c>
      <c r="G11" s="2">
        <f t="shared" si="1"/>
        <v>4447</v>
      </c>
      <c r="H11" s="2">
        <f t="shared" si="2"/>
        <v>1826</v>
      </c>
      <c r="I11" s="2">
        <f t="shared" si="3"/>
        <v>929</v>
      </c>
      <c r="J11" s="2">
        <f t="shared" si="4"/>
        <v>897</v>
      </c>
    </row>
    <row r="12" spans="1:10" x14ac:dyDescent="0.25">
      <c r="A12">
        <v>11</v>
      </c>
      <c r="B12">
        <v>7096</v>
      </c>
      <c r="C12">
        <v>3130</v>
      </c>
      <c r="D12" s="2">
        <f t="shared" si="0"/>
        <v>3966</v>
      </c>
      <c r="E12">
        <v>6444</v>
      </c>
      <c r="F12">
        <v>2142</v>
      </c>
      <c r="G12" s="2">
        <f t="shared" si="1"/>
        <v>4302</v>
      </c>
      <c r="H12" s="2">
        <f t="shared" si="2"/>
        <v>652</v>
      </c>
      <c r="I12" s="2">
        <f t="shared" si="3"/>
        <v>988</v>
      </c>
      <c r="J12" s="2">
        <f t="shared" si="4"/>
        <v>-336</v>
      </c>
    </row>
    <row r="13" spans="1:10" x14ac:dyDescent="0.25">
      <c r="A13">
        <v>12</v>
      </c>
      <c r="B13">
        <v>7893</v>
      </c>
      <c r="C13">
        <v>2957</v>
      </c>
      <c r="D13" s="2">
        <f t="shared" si="0"/>
        <v>4936</v>
      </c>
      <c r="E13">
        <v>6629</v>
      </c>
      <c r="F13">
        <v>1928</v>
      </c>
      <c r="G13" s="2">
        <f t="shared" si="1"/>
        <v>4701</v>
      </c>
      <c r="H13" s="2">
        <f t="shared" si="2"/>
        <v>1264</v>
      </c>
      <c r="I13" s="2">
        <f t="shared" si="3"/>
        <v>1029</v>
      </c>
      <c r="J13" s="2">
        <f t="shared" si="4"/>
        <v>235</v>
      </c>
    </row>
    <row r="14" spans="1:10" x14ac:dyDescent="0.25">
      <c r="A14">
        <v>13</v>
      </c>
      <c r="B14">
        <v>4652</v>
      </c>
      <c r="C14">
        <v>2666</v>
      </c>
      <c r="D14" s="2">
        <f t="shared" si="0"/>
        <v>1986</v>
      </c>
      <c r="E14">
        <v>4028</v>
      </c>
      <c r="F14">
        <v>1684</v>
      </c>
      <c r="G14" s="2">
        <f t="shared" si="1"/>
        <v>2344</v>
      </c>
      <c r="H14" s="2">
        <f t="shared" si="2"/>
        <v>624</v>
      </c>
      <c r="I14" s="2">
        <f t="shared" si="3"/>
        <v>982</v>
      </c>
      <c r="J14" s="2">
        <f t="shared" si="4"/>
        <v>-358</v>
      </c>
    </row>
    <row r="15" spans="1:10" x14ac:dyDescent="0.25">
      <c r="A15">
        <v>14</v>
      </c>
      <c r="B15">
        <v>6714</v>
      </c>
      <c r="C15">
        <v>4261</v>
      </c>
      <c r="D15" s="2">
        <f t="shared" si="0"/>
        <v>2453</v>
      </c>
      <c r="E15">
        <v>5978</v>
      </c>
      <c r="F15">
        <v>3043</v>
      </c>
      <c r="G15" s="2">
        <f t="shared" si="1"/>
        <v>2935</v>
      </c>
      <c r="H15" s="2">
        <f t="shared" si="2"/>
        <v>736</v>
      </c>
      <c r="I15" s="2">
        <f t="shared" si="3"/>
        <v>1218</v>
      </c>
      <c r="J15" s="2">
        <f t="shared" si="4"/>
        <v>-482</v>
      </c>
    </row>
    <row r="16" spans="1:10" x14ac:dyDescent="0.25">
      <c r="A16">
        <v>15</v>
      </c>
      <c r="B16">
        <v>2671</v>
      </c>
      <c r="C16">
        <v>2622</v>
      </c>
      <c r="D16" s="2">
        <f t="shared" si="0"/>
        <v>49</v>
      </c>
      <c r="E16">
        <v>2525</v>
      </c>
      <c r="F16">
        <v>1828</v>
      </c>
      <c r="G16" s="2">
        <f t="shared" si="1"/>
        <v>697</v>
      </c>
      <c r="H16" s="2">
        <f t="shared" si="2"/>
        <v>146</v>
      </c>
      <c r="I16" s="2">
        <f t="shared" si="3"/>
        <v>794</v>
      </c>
      <c r="J16" s="2">
        <f t="shared" si="4"/>
        <v>-648</v>
      </c>
    </row>
    <row r="17" spans="1:10" x14ac:dyDescent="0.25">
      <c r="A17">
        <v>16</v>
      </c>
      <c r="B17">
        <v>3516</v>
      </c>
      <c r="C17">
        <v>4274</v>
      </c>
      <c r="D17" s="2">
        <f t="shared" si="0"/>
        <v>-758</v>
      </c>
      <c r="E17">
        <v>3203</v>
      </c>
      <c r="F17">
        <v>3294</v>
      </c>
      <c r="G17" s="2">
        <f t="shared" si="1"/>
        <v>-91</v>
      </c>
      <c r="H17" s="2">
        <f t="shared" si="2"/>
        <v>313</v>
      </c>
      <c r="I17" s="2">
        <f t="shared" si="3"/>
        <v>980</v>
      </c>
      <c r="J17" s="2">
        <f t="shared" si="4"/>
        <v>-667</v>
      </c>
    </row>
    <row r="18" spans="1:10" x14ac:dyDescent="0.25">
      <c r="A18">
        <v>17</v>
      </c>
      <c r="B18">
        <v>2810</v>
      </c>
      <c r="C18">
        <v>4136</v>
      </c>
      <c r="D18" s="2">
        <f t="shared" si="0"/>
        <v>-1326</v>
      </c>
      <c r="E18">
        <v>2618</v>
      </c>
      <c r="F18">
        <v>3290</v>
      </c>
      <c r="G18" s="2">
        <f t="shared" si="1"/>
        <v>-672</v>
      </c>
      <c r="H18" s="2">
        <f t="shared" si="2"/>
        <v>192</v>
      </c>
      <c r="I18" s="2">
        <f t="shared" si="3"/>
        <v>846</v>
      </c>
      <c r="J18" s="2">
        <f t="shared" si="4"/>
        <v>-654</v>
      </c>
    </row>
    <row r="19" spans="1:10" x14ac:dyDescent="0.25">
      <c r="A19">
        <v>18</v>
      </c>
      <c r="B19">
        <v>2760</v>
      </c>
      <c r="C19">
        <v>4681</v>
      </c>
      <c r="D19" s="2">
        <f t="shared" si="0"/>
        <v>-1921</v>
      </c>
      <c r="E19">
        <v>2684</v>
      </c>
      <c r="F19">
        <v>3909</v>
      </c>
      <c r="G19" s="2">
        <f t="shared" si="1"/>
        <v>-1225</v>
      </c>
      <c r="H19" s="2">
        <f t="shared" si="2"/>
        <v>76</v>
      </c>
      <c r="I19" s="2">
        <f t="shared" si="3"/>
        <v>772</v>
      </c>
      <c r="J19" s="2">
        <f t="shared" si="4"/>
        <v>-696</v>
      </c>
    </row>
    <row r="20" spans="1:10" x14ac:dyDescent="0.25">
      <c r="A20">
        <v>19</v>
      </c>
      <c r="B20">
        <v>1975</v>
      </c>
      <c r="C20">
        <v>3118</v>
      </c>
      <c r="D20" s="2">
        <f t="shared" si="0"/>
        <v>-1143</v>
      </c>
      <c r="E20">
        <v>1636</v>
      </c>
      <c r="F20">
        <v>2669</v>
      </c>
      <c r="G20" s="2">
        <f t="shared" si="1"/>
        <v>-1033</v>
      </c>
      <c r="H20" s="2">
        <f t="shared" si="2"/>
        <v>339</v>
      </c>
      <c r="I20" s="2">
        <f t="shared" si="3"/>
        <v>449</v>
      </c>
      <c r="J20" s="2">
        <f t="shared" si="4"/>
        <v>-110</v>
      </c>
    </row>
    <row r="21" spans="1:10" x14ac:dyDescent="0.25">
      <c r="A21">
        <v>20</v>
      </c>
      <c r="B21">
        <v>2383</v>
      </c>
      <c r="C21">
        <v>4881</v>
      </c>
      <c r="D21" s="2">
        <f t="shared" si="0"/>
        <v>-2498</v>
      </c>
      <c r="E21">
        <v>2187</v>
      </c>
      <c r="F21">
        <v>4151</v>
      </c>
      <c r="G21" s="2">
        <f t="shared" si="1"/>
        <v>-1964</v>
      </c>
      <c r="H21" s="2">
        <f t="shared" si="2"/>
        <v>196</v>
      </c>
      <c r="I21" s="2">
        <f t="shared" si="3"/>
        <v>730</v>
      </c>
      <c r="J21" s="2">
        <f t="shared" si="4"/>
        <v>-534</v>
      </c>
    </row>
    <row r="22" spans="1:10" x14ac:dyDescent="0.25">
      <c r="A22">
        <v>21</v>
      </c>
      <c r="B22">
        <v>3690</v>
      </c>
      <c r="C22">
        <v>5414</v>
      </c>
      <c r="D22" s="2">
        <f t="shared" si="0"/>
        <v>-1724</v>
      </c>
      <c r="E22">
        <v>3479</v>
      </c>
      <c r="F22">
        <v>4224</v>
      </c>
      <c r="G22" s="2">
        <f t="shared" si="1"/>
        <v>-745</v>
      </c>
      <c r="H22" s="2">
        <f t="shared" si="2"/>
        <v>211</v>
      </c>
      <c r="I22" s="2">
        <f t="shared" si="3"/>
        <v>1190</v>
      </c>
      <c r="J22" s="2">
        <f t="shared" si="4"/>
        <v>-979</v>
      </c>
    </row>
    <row r="23" spans="1:10" x14ac:dyDescent="0.25">
      <c r="A23">
        <v>22</v>
      </c>
      <c r="B23">
        <v>4684</v>
      </c>
      <c r="C23">
        <v>4553</v>
      </c>
      <c r="D23" s="2">
        <f t="shared" si="0"/>
        <v>131</v>
      </c>
      <c r="E23">
        <v>4203</v>
      </c>
      <c r="F23">
        <v>3270</v>
      </c>
      <c r="G23" s="2">
        <f t="shared" si="1"/>
        <v>933</v>
      </c>
      <c r="H23" s="2">
        <f t="shared" si="2"/>
        <v>481</v>
      </c>
      <c r="I23" s="2">
        <f t="shared" si="3"/>
        <v>1283</v>
      </c>
      <c r="J23" s="2">
        <f t="shared" si="4"/>
        <v>-802</v>
      </c>
    </row>
    <row r="24" spans="1:10" x14ac:dyDescent="0.25">
      <c r="A24">
        <v>23</v>
      </c>
      <c r="B24">
        <v>3655</v>
      </c>
      <c r="C24">
        <v>3810</v>
      </c>
      <c r="D24" s="2">
        <f t="shared" si="0"/>
        <v>-155</v>
      </c>
      <c r="E24">
        <v>3246</v>
      </c>
      <c r="F24">
        <v>2894</v>
      </c>
      <c r="G24" s="2">
        <f t="shared" si="1"/>
        <v>352</v>
      </c>
      <c r="H24" s="2">
        <f t="shared" si="2"/>
        <v>409</v>
      </c>
      <c r="I24" s="2">
        <f t="shared" si="3"/>
        <v>916</v>
      </c>
      <c r="J24" s="2">
        <f t="shared" si="4"/>
        <v>-507</v>
      </c>
    </row>
    <row r="25" spans="1:10" x14ac:dyDescent="0.25">
      <c r="A25">
        <v>24</v>
      </c>
      <c r="B25">
        <v>5378</v>
      </c>
      <c r="C25">
        <v>4736</v>
      </c>
      <c r="D25" s="2">
        <f t="shared" si="0"/>
        <v>642</v>
      </c>
      <c r="E25">
        <v>4709</v>
      </c>
      <c r="F25">
        <v>3578</v>
      </c>
      <c r="G25" s="2">
        <f t="shared" si="1"/>
        <v>1131</v>
      </c>
      <c r="H25" s="2">
        <f t="shared" si="2"/>
        <v>669</v>
      </c>
      <c r="I25" s="2">
        <f>C25-F25</f>
        <v>1158</v>
      </c>
      <c r="J25" s="2">
        <f t="shared" si="4"/>
        <v>-489</v>
      </c>
    </row>
    <row r="26" spans="1:10" x14ac:dyDescent="0.25">
      <c r="A26">
        <v>25</v>
      </c>
      <c r="B26">
        <v>4407</v>
      </c>
      <c r="C26">
        <v>4600</v>
      </c>
      <c r="D26" s="2">
        <f t="shared" si="0"/>
        <v>-193</v>
      </c>
      <c r="E26">
        <v>3816</v>
      </c>
      <c r="F26">
        <v>3378</v>
      </c>
      <c r="G26" s="2">
        <f t="shared" si="1"/>
        <v>438</v>
      </c>
      <c r="H26" s="2">
        <f>B26-E26</f>
        <v>591</v>
      </c>
      <c r="I26" s="2">
        <f t="shared" si="3"/>
        <v>1222</v>
      </c>
      <c r="J26" s="2">
        <f t="shared" si="4"/>
        <v>-631</v>
      </c>
    </row>
    <row r="27" spans="1:10" x14ac:dyDescent="0.25">
      <c r="A27">
        <v>26</v>
      </c>
      <c r="B27">
        <v>5243</v>
      </c>
      <c r="C27">
        <v>4558</v>
      </c>
      <c r="D27" s="2">
        <f t="shared" si="0"/>
        <v>685</v>
      </c>
      <c r="E27">
        <v>4548</v>
      </c>
      <c r="F27">
        <v>3374</v>
      </c>
      <c r="G27" s="2">
        <f t="shared" si="1"/>
        <v>1174</v>
      </c>
      <c r="H27" s="2">
        <f t="shared" si="2"/>
        <v>695</v>
      </c>
      <c r="I27" s="2">
        <f t="shared" si="3"/>
        <v>1184</v>
      </c>
      <c r="J27" s="2">
        <f t="shared" si="4"/>
        <v>-489</v>
      </c>
    </row>
    <row r="28" spans="1:10" x14ac:dyDescent="0.25">
      <c r="A28">
        <v>27</v>
      </c>
      <c r="B28">
        <v>4324</v>
      </c>
      <c r="C28">
        <v>4844</v>
      </c>
      <c r="D28" s="2">
        <f t="shared" si="0"/>
        <v>-520</v>
      </c>
      <c r="E28">
        <v>4085</v>
      </c>
      <c r="F28">
        <v>3729</v>
      </c>
      <c r="G28" s="2">
        <f t="shared" si="1"/>
        <v>356</v>
      </c>
      <c r="H28" s="2">
        <f t="shared" si="2"/>
        <v>239</v>
      </c>
      <c r="I28" s="2">
        <f t="shared" si="3"/>
        <v>1115</v>
      </c>
      <c r="J28" s="2">
        <f t="shared" si="4"/>
        <v>-876</v>
      </c>
    </row>
    <row r="29" spans="1:10" x14ac:dyDescent="0.25">
      <c r="A29">
        <v>28</v>
      </c>
      <c r="B29">
        <v>6162</v>
      </c>
      <c r="C29">
        <v>6264</v>
      </c>
      <c r="D29" s="2">
        <f t="shared" si="0"/>
        <v>-102</v>
      </c>
      <c r="E29">
        <v>5423</v>
      </c>
      <c r="F29">
        <v>4749</v>
      </c>
      <c r="G29" s="2">
        <f t="shared" si="1"/>
        <v>674</v>
      </c>
      <c r="H29" s="2">
        <f t="shared" si="2"/>
        <v>739</v>
      </c>
      <c r="I29" s="2">
        <f t="shared" si="3"/>
        <v>1515</v>
      </c>
      <c r="J29" s="2">
        <f t="shared" si="4"/>
        <v>-776</v>
      </c>
    </row>
    <row r="30" spans="1:10" x14ac:dyDescent="0.25">
      <c r="A30">
        <v>29</v>
      </c>
      <c r="B30">
        <v>7464</v>
      </c>
      <c r="C30">
        <v>2985</v>
      </c>
      <c r="D30" s="2">
        <f t="shared" si="0"/>
        <v>4479</v>
      </c>
      <c r="E30">
        <v>6347</v>
      </c>
      <c r="F30">
        <v>2101</v>
      </c>
      <c r="G30" s="2">
        <f t="shared" si="1"/>
        <v>4246</v>
      </c>
      <c r="H30" s="2">
        <f t="shared" si="2"/>
        <v>1117</v>
      </c>
      <c r="I30" s="2">
        <f t="shared" si="3"/>
        <v>884</v>
      </c>
      <c r="J30" s="2">
        <f t="shared" si="4"/>
        <v>233</v>
      </c>
    </row>
    <row r="31" spans="1:10" x14ac:dyDescent="0.25">
      <c r="A31">
        <v>30</v>
      </c>
      <c r="B31">
        <v>7180</v>
      </c>
      <c r="C31">
        <v>2638</v>
      </c>
      <c r="D31" s="2">
        <f t="shared" si="0"/>
        <v>4542</v>
      </c>
      <c r="E31">
        <v>6194</v>
      </c>
      <c r="F31">
        <v>1816</v>
      </c>
      <c r="G31" s="2">
        <f t="shared" si="1"/>
        <v>4378</v>
      </c>
      <c r="H31" s="2">
        <f t="shared" si="2"/>
        <v>986</v>
      </c>
      <c r="I31" s="2">
        <f t="shared" si="3"/>
        <v>822</v>
      </c>
      <c r="J31" s="2">
        <f t="shared" si="4"/>
        <v>164</v>
      </c>
    </row>
    <row r="32" spans="1:10" x14ac:dyDescent="0.25">
      <c r="A32">
        <v>31</v>
      </c>
      <c r="B32">
        <v>6971</v>
      </c>
      <c r="C32">
        <v>5037</v>
      </c>
      <c r="D32" s="2">
        <f t="shared" si="0"/>
        <v>1934</v>
      </c>
      <c r="E32">
        <v>5617</v>
      </c>
      <c r="F32">
        <v>3466</v>
      </c>
      <c r="G32" s="2">
        <f t="shared" si="1"/>
        <v>2151</v>
      </c>
      <c r="H32" s="2">
        <f t="shared" si="2"/>
        <v>1354</v>
      </c>
      <c r="I32" s="2">
        <f t="shared" si="3"/>
        <v>1571</v>
      </c>
      <c r="J32" s="2">
        <f t="shared" si="4"/>
        <v>-217</v>
      </c>
    </row>
    <row r="33" spans="1:10" x14ac:dyDescent="0.25">
      <c r="A33">
        <v>32</v>
      </c>
      <c r="B33">
        <v>4440</v>
      </c>
      <c r="C33">
        <v>3506</v>
      </c>
      <c r="D33" s="2">
        <f t="shared" si="0"/>
        <v>934</v>
      </c>
      <c r="E33">
        <v>3764</v>
      </c>
      <c r="F33">
        <v>2701</v>
      </c>
      <c r="G33" s="2">
        <f t="shared" si="1"/>
        <v>1063</v>
      </c>
      <c r="H33" s="2">
        <f t="shared" si="2"/>
        <v>676</v>
      </c>
      <c r="I33" s="2">
        <f t="shared" si="3"/>
        <v>805</v>
      </c>
      <c r="J33" s="2">
        <f t="shared" si="4"/>
        <v>-129</v>
      </c>
    </row>
    <row r="34" spans="1:10" x14ac:dyDescent="0.25">
      <c r="A34">
        <v>33</v>
      </c>
      <c r="B34">
        <v>3059</v>
      </c>
      <c r="C34">
        <v>7535</v>
      </c>
      <c r="D34" s="2">
        <f t="shared" si="0"/>
        <v>-4476</v>
      </c>
      <c r="E34">
        <v>2732</v>
      </c>
      <c r="F34">
        <v>5978</v>
      </c>
      <c r="G34" s="2">
        <f t="shared" si="1"/>
        <v>-3246</v>
      </c>
      <c r="H34" s="2">
        <f t="shared" si="2"/>
        <v>327</v>
      </c>
      <c r="I34" s="2">
        <f t="shared" si="3"/>
        <v>1557</v>
      </c>
      <c r="J34" s="2">
        <f t="shared" si="4"/>
        <v>-1230</v>
      </c>
    </row>
    <row r="35" spans="1:10" x14ac:dyDescent="0.25">
      <c r="A35">
        <v>34</v>
      </c>
      <c r="B35">
        <v>4543</v>
      </c>
      <c r="C35">
        <v>5763</v>
      </c>
      <c r="D35" s="2">
        <f t="shared" si="0"/>
        <v>-1220</v>
      </c>
      <c r="E35">
        <v>3955</v>
      </c>
      <c r="F35">
        <v>4220</v>
      </c>
      <c r="G35" s="2">
        <f t="shared" si="1"/>
        <v>-265</v>
      </c>
      <c r="H35" s="2">
        <f t="shared" si="2"/>
        <v>588</v>
      </c>
      <c r="I35" s="2">
        <f t="shared" si="3"/>
        <v>1543</v>
      </c>
      <c r="J35" s="2">
        <f t="shared" si="4"/>
        <v>-955</v>
      </c>
    </row>
    <row r="36" spans="1:10" x14ac:dyDescent="0.25">
      <c r="A36">
        <v>35</v>
      </c>
      <c r="B36">
        <v>4769</v>
      </c>
      <c r="C36">
        <v>5011</v>
      </c>
      <c r="D36" s="2">
        <f t="shared" si="0"/>
        <v>-242</v>
      </c>
      <c r="E36">
        <v>4105</v>
      </c>
      <c r="F36">
        <v>3749</v>
      </c>
      <c r="G36" s="2">
        <f t="shared" si="1"/>
        <v>356</v>
      </c>
      <c r="H36" s="2">
        <f t="shared" si="2"/>
        <v>664</v>
      </c>
      <c r="I36" s="2">
        <f t="shared" si="3"/>
        <v>1262</v>
      </c>
      <c r="J36" s="2">
        <f t="shared" si="4"/>
        <v>-598</v>
      </c>
    </row>
    <row r="37" spans="1:10" x14ac:dyDescent="0.25">
      <c r="A37">
        <v>36</v>
      </c>
      <c r="B37">
        <v>5114</v>
      </c>
      <c r="C37">
        <v>3796</v>
      </c>
      <c r="D37" s="2">
        <f t="shared" si="0"/>
        <v>1318</v>
      </c>
      <c r="E37">
        <v>4460</v>
      </c>
      <c r="F37">
        <v>2693</v>
      </c>
      <c r="G37" s="2">
        <f t="shared" si="1"/>
        <v>1767</v>
      </c>
      <c r="H37" s="2">
        <f t="shared" si="2"/>
        <v>654</v>
      </c>
      <c r="I37" s="2">
        <f t="shared" si="3"/>
        <v>1103</v>
      </c>
      <c r="J37" s="2">
        <f t="shared" si="4"/>
        <v>-449</v>
      </c>
    </row>
    <row r="38" spans="1:10" x14ac:dyDescent="0.25">
      <c r="A38">
        <v>37</v>
      </c>
      <c r="B38">
        <v>2358</v>
      </c>
      <c r="C38">
        <v>2560</v>
      </c>
      <c r="D38" s="2">
        <f t="shared" si="0"/>
        <v>-202</v>
      </c>
      <c r="E38">
        <v>1938</v>
      </c>
      <c r="F38">
        <v>2421</v>
      </c>
      <c r="G38" s="2">
        <f t="shared" si="1"/>
        <v>-483</v>
      </c>
      <c r="H38" s="2">
        <f t="shared" si="2"/>
        <v>420</v>
      </c>
      <c r="I38" s="2">
        <f t="shared" si="3"/>
        <v>139</v>
      </c>
      <c r="J38" s="2">
        <f t="shared" si="4"/>
        <v>281</v>
      </c>
    </row>
    <row r="39" spans="1:10" x14ac:dyDescent="0.25">
      <c r="A39">
        <v>38</v>
      </c>
      <c r="B39">
        <v>1737</v>
      </c>
      <c r="C39">
        <v>3202</v>
      </c>
      <c r="D39" s="2">
        <f t="shared" si="0"/>
        <v>-1465</v>
      </c>
      <c r="E39">
        <v>1148</v>
      </c>
      <c r="F39">
        <v>2758</v>
      </c>
      <c r="G39" s="2">
        <f>E39-F39</f>
        <v>-1610</v>
      </c>
      <c r="H39" s="2">
        <f t="shared" si="2"/>
        <v>589</v>
      </c>
      <c r="I39" s="2">
        <f t="shared" si="3"/>
        <v>444</v>
      </c>
      <c r="J39" s="2">
        <f t="shared" si="4"/>
        <v>145</v>
      </c>
    </row>
    <row r="40" spans="1:10" x14ac:dyDescent="0.25">
      <c r="A40">
        <v>39</v>
      </c>
      <c r="B40">
        <v>1939</v>
      </c>
      <c r="C40">
        <v>3580</v>
      </c>
      <c r="D40" s="2">
        <f t="shared" si="0"/>
        <v>-1641</v>
      </c>
      <c r="E40">
        <v>1405</v>
      </c>
      <c r="F40">
        <v>3142</v>
      </c>
      <c r="G40" s="2">
        <f t="shared" si="1"/>
        <v>-1737</v>
      </c>
      <c r="H40" s="2">
        <f t="shared" si="2"/>
        <v>534</v>
      </c>
      <c r="I40" s="2">
        <f t="shared" si="3"/>
        <v>438</v>
      </c>
      <c r="J40" s="2">
        <f t="shared" si="4"/>
        <v>96</v>
      </c>
    </row>
    <row r="41" spans="1:10" x14ac:dyDescent="0.25">
      <c r="A41">
        <v>40</v>
      </c>
      <c r="B41">
        <v>1994</v>
      </c>
      <c r="C41">
        <v>2318</v>
      </c>
      <c r="D41" s="2">
        <f t="shared" si="0"/>
        <v>-324</v>
      </c>
      <c r="E41">
        <v>1377</v>
      </c>
      <c r="F41">
        <v>2338</v>
      </c>
      <c r="G41" s="2">
        <f t="shared" si="1"/>
        <v>-961</v>
      </c>
      <c r="H41" s="2">
        <f t="shared" si="2"/>
        <v>617</v>
      </c>
      <c r="I41" s="2">
        <f t="shared" si="3"/>
        <v>-20</v>
      </c>
      <c r="J41" s="2">
        <f t="shared" si="4"/>
        <v>637</v>
      </c>
    </row>
    <row r="42" spans="1:10" x14ac:dyDescent="0.25">
      <c r="A42">
        <v>99</v>
      </c>
      <c r="B42">
        <v>59</v>
      </c>
      <c r="C42">
        <v>373</v>
      </c>
      <c r="D42" s="2">
        <f t="shared" si="0"/>
        <v>-314</v>
      </c>
      <c r="E42">
        <v>40</v>
      </c>
      <c r="F42">
        <v>274</v>
      </c>
      <c r="G42" s="2">
        <f t="shared" si="1"/>
        <v>-234</v>
      </c>
      <c r="H42" s="2">
        <f t="shared" si="2"/>
        <v>19</v>
      </c>
      <c r="I42" s="2">
        <f t="shared" si="3"/>
        <v>99</v>
      </c>
      <c r="J42" s="2">
        <f t="shared" si="4"/>
        <v>-80</v>
      </c>
    </row>
    <row r="43" spans="1:10" x14ac:dyDescent="0.25">
      <c r="B43" s="2">
        <f>SUM(B2:B42)</f>
        <v>189951</v>
      </c>
      <c r="C43" s="2">
        <f>SUM(C2:C42)</f>
        <v>153788</v>
      </c>
      <c r="D43" s="2">
        <f>SUM(D2:D42)</f>
        <v>36163</v>
      </c>
      <c r="E43" s="2">
        <f>SUM(E2:E42)</f>
        <v>163392</v>
      </c>
      <c r="F43" s="2">
        <f>SUM(F2:F42)</f>
        <v>116454</v>
      </c>
      <c r="G43" s="2">
        <f>E43-F43</f>
        <v>46938</v>
      </c>
      <c r="H43" s="2">
        <f>B43-E43</f>
        <v>26559</v>
      </c>
      <c r="I43" s="2">
        <f t="shared" si="3"/>
        <v>37334</v>
      </c>
      <c r="J43" s="2">
        <f t="shared" si="4"/>
        <v>-10775</v>
      </c>
    </row>
    <row r="45" spans="1:10" x14ac:dyDescent="0.25">
      <c r="A45" t="s">
        <v>9</v>
      </c>
      <c r="B45" s="2">
        <v>189951</v>
      </c>
      <c r="C45" s="2">
        <v>153778</v>
      </c>
      <c r="D45" s="2">
        <f>B45-C45</f>
        <v>36173</v>
      </c>
      <c r="E45" s="2">
        <v>163387</v>
      </c>
      <c r="F45" s="2">
        <v>116454</v>
      </c>
      <c r="G45" s="2">
        <f>E45-F45</f>
        <v>46933</v>
      </c>
      <c r="H45" s="2">
        <f>B45-E45</f>
        <v>26564</v>
      </c>
      <c r="I45" s="2">
        <f>C45-F45</f>
        <v>37324</v>
      </c>
      <c r="J45" s="2">
        <f>H45-I45</f>
        <v>-10760</v>
      </c>
    </row>
    <row r="47" spans="1:10" x14ac:dyDescent="0.25">
      <c r="A47" t="s">
        <v>10</v>
      </c>
      <c r="B47" s="2">
        <f>B45-B43</f>
        <v>0</v>
      </c>
      <c r="C47" s="2">
        <f t="shared" ref="C47:J47" si="5">C45-C43</f>
        <v>-10</v>
      </c>
      <c r="D47" s="2">
        <f t="shared" si="5"/>
        <v>10</v>
      </c>
      <c r="E47" s="2">
        <f t="shared" si="5"/>
        <v>-5</v>
      </c>
      <c r="F47" s="2">
        <f t="shared" si="5"/>
        <v>0</v>
      </c>
      <c r="G47" s="2">
        <f t="shared" si="5"/>
        <v>-5</v>
      </c>
      <c r="H47" s="2">
        <f t="shared" si="5"/>
        <v>5</v>
      </c>
      <c r="I47" s="2">
        <f t="shared" si="5"/>
        <v>-10</v>
      </c>
      <c r="J47" s="2">
        <f t="shared" si="5"/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2021-01-20T16:39:51Z</dcterms:created>
  <dcterms:modified xsi:type="dcterms:W3CDTF">2021-01-21T18:52:12Z</dcterms:modified>
</cp:coreProperties>
</file>